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_00\Desktop\Cuarto trimestre 2022 y anual\4to trim 2022 ROSY MON\"/>
    </mc:Choice>
  </mc:AlternateContent>
  <xr:revisionPtr revIDLastSave="0" documentId="13_ncr:1_{41986548-CFF8-4C69-8C16-431E89D999F3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<sst xmlns="http://schemas.openxmlformats.org/spreadsheetml/2006/main" count="33" uniqueCount="28">
  <si>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</si>
  <si>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</si>
  <si>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</si>
  <si>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</si>
  <si>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</si>
  <si>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</si>
  <si>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</si>
  <si>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</si>
  <si>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</si>
  <si>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</si>
  <si>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</si>
  <si>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</si>
  <si>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</si>
  <si>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</si>
  <si>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</si>
  <si>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</si>
  <si>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Junta Municipal de Agua y Saneamiento de Meoqui</t>
  </si>
  <si>
    <t>Del 01 de enero al 31 de Diciembre de 2022 (b)</t>
  </si>
  <si>
    <t>ADMINISTRACIÓN</t>
  </si>
  <si>
    <t>COMERCIAL</t>
  </si>
  <si>
    <t>OPERACIÓN</t>
  </si>
  <si>
    <t>SANEAMIENTO</t>
  </si>
  <si>
    <t>"Bajo protesta de decir verdad declaramos que los Estados Financieros y sus Notas son razonablemente correctos y responsabilidad del emisor".</t>
  </si>
  <si>
    <t>_________________________________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</si>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</sst>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  <protection locked="0"/>
    </xf>
    <xf numFmtId="164" fontId="6" fillId="0" borderId="5" xfId="0" applyNumberFormat="1" applyFont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B32" sqref="B32:H37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9" t="s">
        <v>16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17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5"/>
    </row>
    <row r="9" spans="2:9" ht="24.75" customHeight="1" x14ac:dyDescent="0.2">
      <c r="B9" s="1" t="s">
        <v>12</v>
      </c>
      <c r="C9" s="12">
        <f>SUM(C10:C17)</f>
        <v>67525517.780000001</v>
      </c>
      <c r="D9" s="12">
        <f>SUM(D10:D17)</f>
        <v>-1.1641532182693481E-10</v>
      </c>
      <c r="E9" s="16">
        <f>SUM(C9:D9)</f>
        <v>67525517.780000001</v>
      </c>
      <c r="F9" s="12">
        <f>SUM(F10:F17)</f>
        <v>58666252.599999994</v>
      </c>
      <c r="G9" s="12">
        <f>SUM(G10:G17)</f>
        <v>51860312.560000002</v>
      </c>
      <c r="H9" s="16">
        <f>SUM(E9-F9)</f>
        <v>8859265.1800000072</v>
      </c>
    </row>
    <row r="10" spans="2:9" ht="12.75" x14ac:dyDescent="0.2">
      <c r="B10" s="21" t="s">
        <v>18</v>
      </c>
      <c r="C10" s="22">
        <v>12462505.02</v>
      </c>
      <c r="D10" s="22">
        <v>1796755.28</v>
      </c>
      <c r="E10" s="8">
        <f>SUM(C10:D10)</f>
        <v>14259260.299999999</v>
      </c>
      <c r="F10" s="22">
        <v>12982985.5</v>
      </c>
      <c r="G10" s="22">
        <v>12099083.060000001</v>
      </c>
      <c r="H10" s="8">
        <f>SUM(E10-F10)</f>
        <v>1276274.7999999989</v>
      </c>
    </row>
    <row r="11" spans="2:9" ht="12.75" x14ac:dyDescent="0.2">
      <c r="B11" s="21" t="s">
        <v>19</v>
      </c>
      <c r="C11" s="23">
        <v>2879103.95</v>
      </c>
      <c r="D11" s="23">
        <v>266396.59999999998</v>
      </c>
      <c r="E11" s="8">
        <f t="shared" ref="E11:E17" si="0">SUM(C11:D11)</f>
        <v>3145500.5500000003</v>
      </c>
      <c r="F11" s="23">
        <v>3066363.56</v>
      </c>
      <c r="G11" s="23">
        <v>3052615.29</v>
      </c>
      <c r="H11" s="8">
        <f t="shared" ref="H11:H17" si="1">SUM(E11-F11)</f>
        <v>79136.990000000224</v>
      </c>
    </row>
    <row r="12" spans="2:9" ht="12.75" x14ac:dyDescent="0.2">
      <c r="B12" s="21" t="s">
        <v>20</v>
      </c>
      <c r="C12" s="23">
        <v>40335155.189999998</v>
      </c>
      <c r="D12" s="23">
        <v>-1929795.25</v>
      </c>
      <c r="E12" s="8">
        <f t="shared" si="0"/>
        <v>38405359.939999998</v>
      </c>
      <c r="F12" s="23">
        <v>31362000.59</v>
      </c>
      <c r="G12" s="23">
        <v>29730875.579999998</v>
      </c>
      <c r="H12" s="8">
        <f t="shared" si="1"/>
        <v>7043359.3499999978</v>
      </c>
    </row>
    <row r="13" spans="2:9" ht="12.75" x14ac:dyDescent="0.2">
      <c r="B13" s="21" t="s">
        <v>21</v>
      </c>
      <c r="C13" s="23">
        <v>11848753.619999999</v>
      </c>
      <c r="D13" s="23">
        <v>-133356.63</v>
      </c>
      <c r="E13" s="8">
        <f t="shared" si="0"/>
        <v>11715396.989999998</v>
      </c>
      <c r="F13" s="23">
        <v>11254902.949999999</v>
      </c>
      <c r="G13" s="23">
        <v>6977738.6299999999</v>
      </c>
      <c r="H13" s="8">
        <f t="shared" si="1"/>
        <v>460494.03999999911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ht="12.75" x14ac:dyDescent="0.2">
      <c r="B20" s="21" t="s">
        <v>18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ht="12.75" x14ac:dyDescent="0.2">
      <c r="B21" s="21" t="s">
        <v>19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ht="12.75" x14ac:dyDescent="0.2">
      <c r="B22" s="21" t="s">
        <v>20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ht="12.75" x14ac:dyDescent="0.2">
      <c r="B23" s="21" t="s">
        <v>21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67525517.780000001</v>
      </c>
      <c r="D29" s="4">
        <f t="shared" ref="D29:H29" si="5">SUM(D9+D19)</f>
        <v>-1.1641532182693481E-10</v>
      </c>
      <c r="E29" s="4">
        <f t="shared" si="5"/>
        <v>67525517.780000001</v>
      </c>
      <c r="F29" s="4">
        <f t="shared" si="5"/>
        <v>58666252.599999994</v>
      </c>
      <c r="G29" s="4">
        <f t="shared" si="5"/>
        <v>51860312.560000002</v>
      </c>
      <c r="H29" s="4">
        <f t="shared" si="5"/>
        <v>8859265.1800000072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>
      <c r="B32" s="41" t="s">
        <v>22</v>
      </c>
      <c r="C32" s="42"/>
      <c r="D32" s="42"/>
      <c r="E32" s="42"/>
      <c r="F32" s="42"/>
    </row>
    <row r="33" spans="2:6" s="20" customFormat="1" ht="22.5" customHeight="1" x14ac:dyDescent="0.2">
      <c r="B33" s="41"/>
      <c r="C33" s="42"/>
      <c r="D33" s="42"/>
      <c r="E33" s="42"/>
      <c r="F33" s="42"/>
    </row>
    <row r="34" spans="2:6" s="20" customFormat="1" x14ac:dyDescent="0.2">
      <c r="B34" s="41"/>
      <c r="C34" s="42"/>
      <c r="D34" s="42"/>
      <c r="E34" s="42"/>
      <c r="F34" s="42"/>
    </row>
    <row r="35" spans="2:6" s="20" customFormat="1" x14ac:dyDescent="0.2">
      <c r="B35" s="41" t="s">
        <v>23</v>
      </c>
      <c r="C35" s="42"/>
      <c r="D35" s="42"/>
      <c r="E35" s="42" t="s">
        <v>23</v>
      </c>
      <c r="F35" s="42"/>
    </row>
    <row r="36" spans="2:6" s="20" customFormat="1" x14ac:dyDescent="0.2">
      <c r="B36" s="41" t="s">
        <v>24</v>
      </c>
      <c r="C36" s="42"/>
      <c r="D36" s="42"/>
      <c r="E36" s="42" t="s">
        <v>25</v>
      </c>
      <c r="F36" s="42"/>
    </row>
    <row r="37" spans="2:6" s="20" customFormat="1" x14ac:dyDescent="0.2">
      <c r="B37" s="41" t="s">
        <v>26</v>
      </c>
      <c r="C37" s="42"/>
      <c r="D37" s="42"/>
      <c r="E37" s="42" t="s">
        <v>27</v>
      </c>
      <c r="F37" s="42"/>
    </row>
    <row r="38" spans="2:6" s="20" customFormat="1" x14ac:dyDescent="0.2"/>
    <row r="39" spans="2:6" s="20" customFormat="1" x14ac:dyDescent="0.2"/>
    <row r="40" spans="2:6" s="20" customFormat="1" x14ac:dyDescent="0.2"/>
    <row r="41" spans="2:6" s="20" customFormat="1" x14ac:dyDescent="0.2"/>
    <row r="42" spans="2:6" s="20" customFormat="1" x14ac:dyDescent="0.2"/>
    <row r="43" spans="2:6" s="20" customFormat="1" x14ac:dyDescent="0.2"/>
    <row r="44" spans="2:6" s="20" customFormat="1" x14ac:dyDescent="0.2"/>
    <row r="45" spans="2:6" s="20" customFormat="1" x14ac:dyDescent="0.2"/>
    <row r="46" spans="2:6" s="20" customFormat="1" x14ac:dyDescent="0.2"/>
    <row r="47" spans="2:6" s="20" customFormat="1" x14ac:dyDescent="0.2"/>
    <row r="48" spans="2: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2023-02-03T23:25:22Z</cp:lastPrinted>
  <dcterms:created xsi:type="dcterms:W3CDTF">2020-01-08T21:44:09Z</dcterms:created>
  <dcterms:modified xsi:type="dcterms:W3CDTF">2023-02-03T23:32:04Z</dcterms:modified>
</cp:coreProperties>
</file>